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 s="1"/>
  <c r="F11" i="1"/>
  <c r="E11" i="1"/>
  <c r="D11" i="1"/>
  <c r="G10" i="1"/>
  <c r="Q9" i="1"/>
  <c r="G9" i="1"/>
  <c r="Q8" i="1"/>
  <c r="G8" i="1"/>
  <c r="Q7" i="1"/>
  <c r="Q11" i="1" s="1"/>
  <c r="G7" i="1"/>
</calcChain>
</file>

<file path=xl/sharedStrings.xml><?xml version="1.0" encoding="utf-8"?>
<sst xmlns="http://schemas.openxmlformats.org/spreadsheetml/2006/main" count="29" uniqueCount="24">
  <si>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</si>
  <si>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</si>
  <si>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</si>
  <si>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</si>
  <si>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</si>
  <si>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</si>
  <si>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</si>
  <si>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</si>
  <si>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</si>
  <si>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</si>
  <si>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</si>
  <si>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</si>
  <si>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</si>
  <si>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</si>
  <si>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</si>
  <si>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</si>
  <si>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</si>
  <si>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</si>
  <si>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</si>
  <si>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</si>
  <si>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</si>
  <si>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</si>
  <si>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</si>
  <si>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11.02.2018 г. по 8:00 12.02.2018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</si>
</sst>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/>
    </xf>
    <xf numFmtId="0" fontId="1" fillId="5" borderId="8" xfId="2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A2" sqref="A2:XFD11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3" t="s">
        <v>11</v>
      </c>
      <c r="N4" s="4"/>
      <c r="O4" s="4"/>
      <c r="P4" s="4"/>
      <c r="Q4" s="5"/>
      <c r="R4" s="6" t="s">
        <v>12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13</v>
      </c>
      <c r="N5" s="5"/>
      <c r="O5" s="3" t="s">
        <v>14</v>
      </c>
      <c r="P5" s="5"/>
      <c r="Q5" s="9" t="s">
        <v>15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16</v>
      </c>
      <c r="N6" s="9" t="s">
        <v>17</v>
      </c>
      <c r="O6" s="9" t="s">
        <v>16</v>
      </c>
      <c r="P6" s="9" t="s">
        <v>17</v>
      </c>
      <c r="Q6" s="9" t="s">
        <v>17</v>
      </c>
      <c r="R6" s="13" t="s">
        <v>13</v>
      </c>
      <c r="S6" s="14" t="s">
        <v>14</v>
      </c>
    </row>
    <row r="7" spans="2:19" x14ac:dyDescent="0.25">
      <c r="B7" s="15" t="s">
        <v>18</v>
      </c>
      <c r="C7" s="16">
        <v>43142</v>
      </c>
      <c r="D7" s="17">
        <v>119</v>
      </c>
      <c r="E7" s="17">
        <v>3090</v>
      </c>
      <c r="F7" s="17">
        <v>18</v>
      </c>
      <c r="G7" s="17">
        <f>SUM(H7:I7)</f>
        <v>118000</v>
      </c>
      <c r="H7" s="17">
        <v>68500</v>
      </c>
      <c r="I7" s="17">
        <v>49500</v>
      </c>
      <c r="J7" s="18">
        <v>54</v>
      </c>
      <c r="K7" s="17">
        <v>43</v>
      </c>
      <c r="L7" s="17">
        <v>25</v>
      </c>
      <c r="M7" s="17">
        <v>40</v>
      </c>
      <c r="N7" s="17">
        <v>33</v>
      </c>
      <c r="O7" s="17">
        <v>110</v>
      </c>
      <c r="P7" s="17">
        <v>104</v>
      </c>
      <c r="Q7" s="19">
        <f>SUM(P7,N7)</f>
        <v>137</v>
      </c>
      <c r="R7" s="20">
        <v>31</v>
      </c>
      <c r="S7" s="20">
        <v>18</v>
      </c>
    </row>
    <row r="8" spans="2:19" x14ac:dyDescent="0.25">
      <c r="B8" s="15" t="s">
        <v>19</v>
      </c>
      <c r="C8" s="21"/>
      <c r="D8" s="30">
        <v>49.25</v>
      </c>
      <c r="E8" s="30">
        <v>0</v>
      </c>
      <c r="F8" s="30">
        <v>0</v>
      </c>
      <c r="G8" s="17">
        <f>SUM(H8:I8)</f>
        <v>317812</v>
      </c>
      <c r="H8" s="22">
        <v>0</v>
      </c>
      <c r="I8" s="22">
        <v>317812</v>
      </c>
      <c r="J8" s="22">
        <v>55557</v>
      </c>
      <c r="K8" s="22">
        <v>0</v>
      </c>
      <c r="L8" s="22">
        <v>7</v>
      </c>
      <c r="M8" s="22">
        <v>3</v>
      </c>
      <c r="N8" s="22">
        <v>3</v>
      </c>
      <c r="O8" s="22">
        <v>18</v>
      </c>
      <c r="P8" s="22">
        <v>14</v>
      </c>
      <c r="Q8" s="19">
        <f t="shared" ref="Q8:Q9" si="0">SUM(P8,N8)</f>
        <v>17</v>
      </c>
      <c r="R8" s="22">
        <v>0</v>
      </c>
      <c r="S8" s="22">
        <v>0</v>
      </c>
    </row>
    <row r="9" spans="2:19" x14ac:dyDescent="0.25">
      <c r="B9" s="15" t="s">
        <v>20</v>
      </c>
      <c r="C9" s="21"/>
      <c r="D9" s="23">
        <v>30</v>
      </c>
      <c r="E9" s="23">
        <v>0</v>
      </c>
      <c r="F9" s="23">
        <v>0</v>
      </c>
      <c r="G9" s="18">
        <f>SUM(H9:I9)</f>
        <v>174270</v>
      </c>
      <c r="H9" s="23">
        <v>0</v>
      </c>
      <c r="I9" s="23">
        <v>174270</v>
      </c>
      <c r="J9" s="23">
        <v>0</v>
      </c>
      <c r="K9" s="23">
        <v>0</v>
      </c>
      <c r="L9" s="23">
        <v>0</v>
      </c>
      <c r="M9" s="23">
        <v>1</v>
      </c>
      <c r="N9" s="23">
        <v>1</v>
      </c>
      <c r="O9" s="23">
        <v>3</v>
      </c>
      <c r="P9" s="23">
        <v>2</v>
      </c>
      <c r="Q9" s="19">
        <f t="shared" si="0"/>
        <v>3</v>
      </c>
      <c r="R9" s="24">
        <v>0</v>
      </c>
      <c r="S9" s="24">
        <v>0</v>
      </c>
    </row>
    <row r="10" spans="2:19" x14ac:dyDescent="0.25">
      <c r="B10" s="15" t="s">
        <v>21</v>
      </c>
      <c r="C10" s="25"/>
      <c r="D10" s="23">
        <v>0</v>
      </c>
      <c r="E10" s="23">
        <v>0</v>
      </c>
      <c r="F10" s="23">
        <v>0</v>
      </c>
      <c r="G10" s="18">
        <f>SUM(H10:I10)</f>
        <v>0</v>
      </c>
      <c r="H10" s="23">
        <v>0</v>
      </c>
      <c r="I10" s="23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9">
        <v>0</v>
      </c>
      <c r="R10" s="29">
        <v>0</v>
      </c>
      <c r="S10" s="29">
        <v>0</v>
      </c>
    </row>
    <row r="11" spans="2:19" x14ac:dyDescent="0.25">
      <c r="B11" s="26" t="s">
        <v>22</v>
      </c>
      <c r="C11" s="27"/>
      <c r="D11" s="28">
        <f t="shared" ref="D11:F11" si="1">SUM(D7:D10)</f>
        <v>198.25</v>
      </c>
      <c r="E11" s="28">
        <f t="shared" si="1"/>
        <v>3090</v>
      </c>
      <c r="F11" s="28">
        <f t="shared" si="1"/>
        <v>18</v>
      </c>
      <c r="G11" s="28">
        <f>SUM(H11:I11)</f>
        <v>610082</v>
      </c>
      <c r="H11" s="28">
        <f t="shared" ref="H11:S11" si="2">SUM(H7:H10)</f>
        <v>68500</v>
      </c>
      <c r="I11" s="28">
        <f t="shared" si="2"/>
        <v>541582</v>
      </c>
      <c r="J11" s="28">
        <f t="shared" si="2"/>
        <v>55611</v>
      </c>
      <c r="K11" s="28">
        <f t="shared" si="2"/>
        <v>43</v>
      </c>
      <c r="L11" s="28">
        <f t="shared" si="2"/>
        <v>32</v>
      </c>
      <c r="M11" s="28">
        <f t="shared" si="2"/>
        <v>44</v>
      </c>
      <c r="N11" s="28">
        <f t="shared" si="2"/>
        <v>37</v>
      </c>
      <c r="O11" s="28">
        <f t="shared" si="2"/>
        <v>131</v>
      </c>
      <c r="P11" s="28">
        <f t="shared" si="2"/>
        <v>120</v>
      </c>
      <c r="Q11" s="28">
        <f t="shared" si="2"/>
        <v>157</v>
      </c>
      <c r="R11" s="28">
        <f t="shared" si="2"/>
        <v>31</v>
      </c>
      <c r="S11" s="28">
        <f t="shared" si="2"/>
        <v>18</v>
      </c>
    </row>
  </sheetData>
  <mergeCells count="18">
    <mergeCell ref="C7:C10"/>
    <mergeCell ref="B11:C11"/>
    <mergeCell ref="I4:I6"/>
    <mergeCell ref="J4:J6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DD773EA-66BB-4977-86DF-F8C693FF6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1F057-1973-4B84-AB0E-C3431AA9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246DA-705D-44C5-8AFC-B337745CD8BA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2018-02-13T04:56:38Z</dcterms:created>
  <dcterms:modified xsi:type="dcterms:W3CDTF">2018-02-13T05:02:05Z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